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F19" i="1"/>
  <c r="E13" i="1"/>
  <c r="E14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<sst xmlns="http://schemas.openxmlformats.org/spreadsheetml/2006/main" count="30" uniqueCount="30">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</sst>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29">
          <cell r="G129">
            <v>2</v>
          </cell>
          <cell r="H129">
            <v>2</v>
          </cell>
          <cell r="I129">
            <v>14</v>
          </cell>
        </row>
        <row r="130">
          <cell r="G130">
            <v>17.8</v>
          </cell>
          <cell r="H130">
            <v>18.48</v>
          </cell>
          <cell r="I130">
            <v>33.46</v>
          </cell>
        </row>
        <row r="131">
          <cell r="G131">
            <v>5.82</v>
          </cell>
          <cell r="H131">
            <v>9.74</v>
          </cell>
          <cell r="I131">
            <v>50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35">
          <cell r="G135">
            <v>5.85</v>
          </cell>
          <cell r="H135">
            <v>10.3</v>
          </cell>
          <cell r="I135">
            <v>49.5</v>
          </cell>
        </row>
        <row r="147">
          <cell r="K147">
            <v>71</v>
          </cell>
          <cell r="L147">
            <v>10.57</v>
          </cell>
        </row>
        <row r="148">
          <cell r="E148" t="str">
            <v>щи из свежей капусты с мясом</v>
          </cell>
          <cell r="F148">
            <v>250</v>
          </cell>
          <cell r="J148">
            <v>89.75</v>
          </cell>
          <cell r="K148">
            <v>187</v>
          </cell>
          <cell r="L148">
            <v>12.68</v>
          </cell>
        </row>
        <row r="149">
          <cell r="E149" t="str">
            <v>рыба припущенная минтай</v>
          </cell>
          <cell r="F149">
            <v>100</v>
          </cell>
          <cell r="J149">
            <v>75</v>
          </cell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E154" t="str">
            <v>яблоко</v>
          </cell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29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[1]Лист1!K148</f>
        <v>187</v>
      </c>
      <c r="D13" s="30" t="str">
        <f>[1]Лист1!E148</f>
        <v>щи из свежей капусты с мясом</v>
      </c>
      <c r="E13" s="16">
        <f>[1]Лист1!F148</f>
        <v>250</v>
      </c>
      <c r="F13" s="23">
        <f>[1]Лист1!L148</f>
        <v>12.68</v>
      </c>
      <c r="G13" s="16">
        <f>[1]Лист1!J148</f>
        <v>89.75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[1]Лист1!E149</f>
        <v>рыба припущенная минтай</v>
      </c>
      <c r="E14" s="16">
        <f>[1]Лист1!F149</f>
        <v>100</v>
      </c>
      <c r="F14" s="23">
        <f>[1]Лист1!L149</f>
        <v>19.11</v>
      </c>
      <c r="G14" s="16">
        <f>[1]Лист1!J149</f>
        <v>75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[1]Лист1!E154</f>
        <v>яблоко</v>
      </c>
      <c r="E19" s="26">
        <f>[1]Лист1!F154</f>
        <v>200</v>
      </c>
      <c r="F19" s="27">
        <f>[1]Лист1!L154</f>
        <v>15.75</v>
      </c>
      <c r="G19" s="26">
        <v>135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2024-09-06T09:06:27Z</cp:lastPrinted>
  <dcterms:created xsi:type="dcterms:W3CDTF">2015-06-05T18:19:34Z</dcterms:created>
  <dcterms:modified xsi:type="dcterms:W3CDTF">2025-04-22T05:38:24Z</dcterms:modified>
</cp:coreProperties>
</file>