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G12" i="1" l="1"/>
  <c r="G13" i="1"/>
  <c r="G14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E19" i="1"/>
  <c r="D13" i="1"/>
  <c r="D14" i="1"/>
  <c r="D16" i="1"/>
  <c r="D17" i="1"/>
  <c r="D18" i="1"/>
  <c r="D19" i="1"/>
  <c r="C12" i="1" l="1"/>
  <c r="C14" i="1"/>
  <c r="C1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<sst xmlns="http://schemas.openxmlformats.org/spreadsheetml/2006/main" count="30" uniqueCount="30">
  <si>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</si>
  <si>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</si>
  <si>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</si>
  <si>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</si>
  <si>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</si>
  <si>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</si>
  <si>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</si>
  <si>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</si>
  <si>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</si>
  <si>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</si>
  <si>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</si>
  <si>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</si>
  <si>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</si>
  <si>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</si>
  <si>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</si>
  <si>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</si>
  <si>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</si>
  <si>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</si>
  <si>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</si>
  <si>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</si>
  <si>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</si>
  <si>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</si>
  <si>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</si>
  <si>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</si>
  <si>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</si>
  <si>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</si>
  <si>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</si>
  <si>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</si>
  <si>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</si>
  <si>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свекольный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</si>
</sst>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7">
          <cell r="K147">
            <v>71</v>
          </cell>
        </row>
        <row r="149">
          <cell r="K149">
            <v>245</v>
          </cell>
        </row>
        <row r="151">
          <cell r="K151">
            <v>868</v>
          </cell>
        </row>
        <row r="185">
          <cell r="F185">
            <v>100</v>
          </cell>
          <cell r="G185">
            <v>1.2</v>
          </cell>
          <cell r="H185">
            <v>0.7</v>
          </cell>
          <cell r="I185">
            <v>11.1</v>
          </cell>
          <cell r="J185">
            <v>57.3</v>
          </cell>
          <cell r="L185">
            <v>10.57</v>
          </cell>
        </row>
        <row r="186">
          <cell r="E186" t="str">
            <v>суп  гороховый</v>
          </cell>
          <cell r="F186">
            <v>250</v>
          </cell>
          <cell r="G186">
            <v>2</v>
          </cell>
          <cell r="H186">
            <v>2</v>
          </cell>
          <cell r="I186">
            <v>14</v>
          </cell>
          <cell r="J186">
            <v>108</v>
          </cell>
          <cell r="L186">
            <v>15.2</v>
          </cell>
        </row>
        <row r="187">
          <cell r="E187" t="str">
            <v>плов с курицей</v>
          </cell>
          <cell r="F187" t="str">
            <v>250</v>
          </cell>
          <cell r="G187">
            <v>17.8</v>
          </cell>
          <cell r="H187">
            <v>18.48</v>
          </cell>
          <cell r="I187">
            <v>33.46</v>
          </cell>
          <cell r="J187">
            <v>380</v>
          </cell>
          <cell r="L187">
            <v>25.7</v>
          </cell>
        </row>
        <row r="189">
          <cell r="E189" t="str">
            <v>компот  из сухофруктов</v>
          </cell>
          <cell r="F189">
            <v>200</v>
          </cell>
          <cell r="G189">
            <v>0.04</v>
          </cell>
          <cell r="H189">
            <v>0</v>
          </cell>
          <cell r="I189">
            <v>24.76</v>
          </cell>
          <cell r="J189">
            <v>94.2</v>
          </cell>
          <cell r="L189">
            <v>3.5</v>
          </cell>
        </row>
        <row r="190">
          <cell r="E190" t="str">
            <v>батон</v>
          </cell>
          <cell r="F190">
            <v>40</v>
          </cell>
          <cell r="G190">
            <v>3.16</v>
          </cell>
          <cell r="H190">
            <v>0.4</v>
          </cell>
          <cell r="I190">
            <v>19.32</v>
          </cell>
          <cell r="J190">
            <v>129</v>
          </cell>
          <cell r="L190">
            <v>6.62</v>
          </cell>
        </row>
        <row r="191">
          <cell r="E191" t="str">
            <v>хлеб целебный</v>
          </cell>
          <cell r="F191">
            <v>40</v>
          </cell>
          <cell r="G191">
            <v>4.76</v>
          </cell>
          <cell r="H191">
            <v>3.25</v>
          </cell>
          <cell r="I191">
            <v>15.28</v>
          </cell>
          <cell r="J191">
            <v>156</v>
          </cell>
          <cell r="L191">
            <v>4.21</v>
          </cell>
        </row>
        <row r="192">
          <cell r="E192" t="str">
            <v xml:space="preserve">печенье </v>
          </cell>
          <cell r="F192">
            <v>100</v>
          </cell>
          <cell r="G192">
            <v>5.85</v>
          </cell>
          <cell r="H192">
            <v>10.3</v>
          </cell>
          <cell r="I192">
            <v>49.5</v>
          </cell>
          <cell r="J192">
            <v>320</v>
          </cell>
          <cell r="L192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: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29</v>
      </c>
      <c r="E12" s="34">
        <f>[1]Лист1!F185</f>
        <v>100</v>
      </c>
      <c r="F12" s="36">
        <f>[1]Лист1!L185</f>
        <v>10.57</v>
      </c>
      <c r="G12" s="34">
        <f>[1]Лист1!J185</f>
        <v>57.3</v>
      </c>
      <c r="H12" s="34">
        <f>[1]Лист1!G185</f>
        <v>1.2</v>
      </c>
      <c r="I12" s="34">
        <f>[1]Лист1!H185</f>
        <v>0.7</v>
      </c>
      <c r="J12" s="35">
        <f>[1]Лист1!I185</f>
        <v>11.1</v>
      </c>
    </row>
    <row r="13" spans="1:10" x14ac:dyDescent="0.25">
      <c r="A13" s="6"/>
      <c r="B13" s="1" t="s">
        <v>16</v>
      </c>
      <c r="C13" s="2">
        <v>170</v>
      </c>
      <c r="D13" s="30" t="str">
        <f>[1]Лист1!E186</f>
        <v>суп  гороховый</v>
      </c>
      <c r="E13" s="16">
        <f>[1]Лист1!F186</f>
        <v>250</v>
      </c>
      <c r="F13" s="23">
        <f>[1]Лист1!L186</f>
        <v>15.2</v>
      </c>
      <c r="G13" s="16">
        <f>[1]Лист1!J186</f>
        <v>108</v>
      </c>
      <c r="H13" s="16">
        <f>[1]Лист1!G186</f>
        <v>2</v>
      </c>
      <c r="I13" s="16">
        <f>[1]Лист1!H186</f>
        <v>2</v>
      </c>
      <c r="J13" s="17">
        <f>[1]Лист1!I186</f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tr">
        <f>[1]Лист1!E187</f>
        <v>плов с курицей</v>
      </c>
      <c r="E14" s="16" t="str">
        <f>[1]Лист1!F187</f>
        <v>250</v>
      </c>
      <c r="F14" s="23">
        <f>[1]Лист1!L187</f>
        <v>25.7</v>
      </c>
      <c r="G14" s="16">
        <f>[1]Лист1!J187</f>
        <v>380</v>
      </c>
      <c r="H14" s="16">
        <f>[1]Лист1!G187</f>
        <v>17.8</v>
      </c>
      <c r="I14" s="16">
        <f>[1]Лист1!H187</f>
        <v>18.48</v>
      </c>
      <c r="J14" s="17">
        <f>[1]Лист1!I187</f>
        <v>33.46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[1]Лист1!K151</f>
        <v>868</v>
      </c>
      <c r="D16" s="30" t="str">
        <f>[1]Лист1!E189</f>
        <v>компот  из сухофруктов</v>
      </c>
      <c r="E16" s="16">
        <f>[1]Лист1!F189</f>
        <v>200</v>
      </c>
      <c r="F16" s="23">
        <f>[1]Лист1!L189</f>
        <v>3.5</v>
      </c>
      <c r="G16" s="16">
        <f>[1]Лист1!J189</f>
        <v>94.2</v>
      </c>
      <c r="H16" s="16">
        <f>[1]Лист1!G189</f>
        <v>0.04</v>
      </c>
      <c r="I16" s="16">
        <f>[1]Лист1!H189</f>
        <v>0</v>
      </c>
      <c r="J16" s="17">
        <f>[1]Лист1!I189</f>
        <v>24.76</v>
      </c>
    </row>
    <row r="17" spans="1:10" x14ac:dyDescent="0.25">
      <c r="A17" s="6"/>
      <c r="B17" s="1" t="s">
        <v>23</v>
      </c>
      <c r="C17" s="2"/>
      <c r="D17" s="30" t="str">
        <f>[1]Лист1!E190</f>
        <v>батон</v>
      </c>
      <c r="E17" s="16">
        <f>[1]Лист1!F190</f>
        <v>40</v>
      </c>
      <c r="F17" s="23">
        <f>[1]Лист1!L190</f>
        <v>6.62</v>
      </c>
      <c r="G17" s="16">
        <f>[1]Лист1!J190</f>
        <v>129</v>
      </c>
      <c r="H17" s="16">
        <f>[1]Лист1!G190</f>
        <v>3.16</v>
      </c>
      <c r="I17" s="16">
        <f>[1]Лист1!H190</f>
        <v>0.4</v>
      </c>
      <c r="J17" s="17">
        <f>[1]Лист1!I190</f>
        <v>19.32</v>
      </c>
    </row>
    <row r="18" spans="1:10" x14ac:dyDescent="0.25">
      <c r="A18" s="6"/>
      <c r="B18" s="1" t="s">
        <v>20</v>
      </c>
      <c r="C18" s="2"/>
      <c r="D18" s="30" t="str">
        <f>[1]Лист1!E191</f>
        <v>хлеб целебный</v>
      </c>
      <c r="E18" s="16">
        <f>[1]Лист1!F191</f>
        <v>40</v>
      </c>
      <c r="F18" s="23">
        <f>[1]Лист1!L191</f>
        <v>4.21</v>
      </c>
      <c r="G18" s="16">
        <f>[1]Лист1!J191</f>
        <v>156</v>
      </c>
      <c r="H18" s="16">
        <f>[1]Лист1!G191</f>
        <v>4.76</v>
      </c>
      <c r="I18" s="16">
        <f>[1]Лист1!H191</f>
        <v>3.25</v>
      </c>
      <c r="J18" s="17">
        <f>[1]Лист1!I191</f>
        <v>15.28</v>
      </c>
    </row>
    <row r="19" spans="1:10" x14ac:dyDescent="0.25">
      <c r="A19" s="6"/>
      <c r="B19" s="25"/>
      <c r="C19" s="25"/>
      <c r="D19" s="32" t="str">
        <f>[1]Лист1!E192</f>
        <v xml:space="preserve">печенье </v>
      </c>
      <c r="E19" s="26">
        <f>[1]Лист1!F192</f>
        <v>100</v>
      </c>
      <c r="F19" s="27">
        <f>[1]Лист1!L192</f>
        <v>19.2</v>
      </c>
      <c r="G19" s="26">
        <f>[1]Лист1!J192</f>
        <v>320</v>
      </c>
      <c r="H19" s="26">
        <f>[1]Лист1!G192</f>
        <v>5.85</v>
      </c>
      <c r="I19" s="26">
        <f>[1]Лист1!H192</f>
        <v>10.3</v>
      </c>
      <c r="J19" s="28">
        <f>[1]Лист1!I192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2025-04-24T06:13:01Z</dcterms:modified>
</cp:coreProperties>
</file>